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tabRatio="680" activeTab="0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/>
  <calcPr fullCalcOnLoad="1"/>
</workbook>
</file>

<file path=xl/sharedStrings.xml><?xml version="1.0" encoding="utf-8"?>
<sst xmlns="http://schemas.openxmlformats.org/spreadsheetml/2006/main" count="504" uniqueCount="43">
  <si>
    <t>Saimnieciskās darbības ieņēmumu un izdevumu uzskaites žurnāls</t>
  </si>
  <si>
    <t>(fiziskās personas vārds, uzvārds, individuālā uzņēmuma nosaukums)</t>
  </si>
  <si>
    <t>Ieraksta</t>
  </si>
  <si>
    <t>kārtas numurs</t>
  </si>
  <si>
    <t>datums</t>
  </si>
  <si>
    <t>Dokumenta nosaukums, numurs un datums</t>
  </si>
  <si>
    <t>Dokumenta autors, darījuma partneris (fiziskās personas vārds, uzvārds vai juridiskās personas nosaukums)</t>
  </si>
  <si>
    <t>Saimnieciskā darījuma apraksts</t>
  </si>
  <si>
    <t>Analītiskās uzskaites reģistra Nr. vai nosaukums</t>
  </si>
  <si>
    <t>saņemts</t>
  </si>
  <si>
    <t>izsniegts</t>
  </si>
  <si>
    <t>x</t>
  </si>
  <si>
    <t>Atlikums (pārnesums)</t>
  </si>
  <si>
    <t>ieņēmumi no lauksaimnieciskās ražošanas</t>
  </si>
  <si>
    <t>ieņēmumi no citiem saimnieciskās darbības veidiem</t>
  </si>
  <si>
    <t>ieņēmumi, kas nav attiecināmi uz ienākuma nodokļa aprēķināšanu</t>
  </si>
  <si>
    <t>kopā (13.-17.aile)</t>
  </si>
  <si>
    <t>izdevumi, kas saistīti ar lauksaimniecisko ražošanu</t>
  </si>
  <si>
    <t>izdevumi, kas saistīti ar citiem saimnieciskās darbības veidiem</t>
  </si>
  <si>
    <t>proporcionāli sadalāmie izdevumi</t>
  </si>
  <si>
    <t>ar saimniecisko darbību nesaistītās izmaksas</t>
  </si>
  <si>
    <t>izdevumi, kas nav attiecināmi uz ienākuma nodokļa aprēķināšanu</t>
  </si>
  <si>
    <t>kopā (19.-23.aile)</t>
  </si>
  <si>
    <t>par 20____.gada janvāri</t>
  </si>
  <si>
    <t>par 20____.gada februāri</t>
  </si>
  <si>
    <t>par 20____.gada martu</t>
  </si>
  <si>
    <t>par 20____.gada aprīli</t>
  </si>
  <si>
    <t>par 20____.gada maiju</t>
  </si>
  <si>
    <t>par 20____.gada jūniju</t>
  </si>
  <si>
    <t>par 20____.gada jūliju</t>
  </si>
  <si>
    <t>par 20____.gada augustu</t>
  </si>
  <si>
    <t>par 20____.gada septembri</t>
  </si>
  <si>
    <t>par 20____.gada oktobri</t>
  </si>
  <si>
    <t>par 20____.gada novembri</t>
  </si>
  <si>
    <t>par 20____.gada decembri</t>
  </si>
  <si>
    <t>subsīdijas</t>
  </si>
  <si>
    <t>neapliekamie ienākumi</t>
  </si>
  <si>
    <t>Kopā apgrozījums mēnesī</t>
  </si>
  <si>
    <t>Kase, euro</t>
  </si>
  <si>
    <t>Kredītiestāžu konti, euro</t>
  </si>
  <si>
    <t>Citi maksāšanas līdzekļi, euro</t>
  </si>
  <si>
    <t>Ieņēmumi, euro</t>
  </si>
  <si>
    <t>Izdevumi, euro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</si>
</sst>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 Black"/>
      <family val="2"/>
    </font>
    <font>
      <sz val="16"/>
      <name val="Arial"/>
      <family val="2"/>
    </font>
    <font>
      <sz val="16"/>
      <name val="Arial Black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2" fillId="33" borderId="31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wrapText="1"/>
    </xf>
    <xf numFmtId="0" fontId="9" fillId="34" borderId="31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2" xfId="0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9" fillId="34" borderId="39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0.140625" style="0" customWidth="1"/>
    <col min="15" max="15" width="9.7109375" style="0" customWidth="1"/>
    <col min="16" max="16" width="11.8515625" style="0" customWidth="1"/>
    <col min="17" max="17" width="12.57421875" style="0" customWidth="1"/>
    <col min="18" max="18" width="7.5742187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710937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23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/>
      <c r="H13" s="16" t="s">
        <v>11</v>
      </c>
      <c r="I13" s="47"/>
      <c r="J13" s="34" t="s">
        <v>11</v>
      </c>
      <c r="K13" s="35"/>
      <c r="L13" s="16" t="s">
        <v>11</v>
      </c>
      <c r="M13" s="18"/>
      <c r="N13" s="19"/>
      <c r="O13" s="19"/>
      <c r="P13" s="19"/>
      <c r="Q13" s="19"/>
      <c r="R13" s="46"/>
      <c r="S13" s="18"/>
      <c r="T13" s="19"/>
      <c r="U13" s="19"/>
      <c r="V13" s="19"/>
      <c r="W13" s="19"/>
      <c r="X13" s="65"/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>SUM(M15:Q15)</f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>SUM(M17:Q17)</f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L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aca="true" t="shared" si="3" ref="M21:X21">SUM(M14:M20)</f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1">
        <f t="shared" si="3"/>
        <v>0</v>
      </c>
      <c r="R21" s="62">
        <f t="shared" si="3"/>
        <v>0</v>
      </c>
      <c r="S21" s="60">
        <f t="shared" si="3"/>
        <v>0</v>
      </c>
      <c r="T21" s="61">
        <f t="shared" si="3"/>
        <v>0</v>
      </c>
      <c r="U21" s="61">
        <f t="shared" si="3"/>
        <v>0</v>
      </c>
      <c r="V21" s="61">
        <f t="shared" si="3"/>
        <v>0</v>
      </c>
      <c r="W21" s="61">
        <f t="shared" si="3"/>
        <v>0</v>
      </c>
      <c r="X21" s="62">
        <f t="shared" si="3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4" ref="M22:X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3">
        <f t="shared" si="4"/>
        <v>0</v>
      </c>
      <c r="R22" s="64">
        <f t="shared" si="4"/>
        <v>0</v>
      </c>
      <c r="S22" s="58">
        <f t="shared" si="4"/>
        <v>0</v>
      </c>
      <c r="T22" s="63">
        <f t="shared" si="4"/>
        <v>0</v>
      </c>
      <c r="U22" s="63">
        <f t="shared" si="4"/>
        <v>0</v>
      </c>
      <c r="V22" s="63">
        <f t="shared" si="4"/>
        <v>0</v>
      </c>
      <c r="W22" s="63">
        <f t="shared" si="4"/>
        <v>0</v>
      </c>
      <c r="X22" s="64">
        <f t="shared" si="4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4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M5" sqref="M5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2.7109375" style="0" customWidth="1"/>
    <col min="17" max="17" width="12.57421875" style="0" customWidth="1"/>
    <col min="18" max="18" width="8.5742187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32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Septembris!G22</f>
        <v>0</v>
      </c>
      <c r="H13" s="16" t="s">
        <v>11</v>
      </c>
      <c r="I13" s="98">
        <f>Septembris!I22</f>
        <v>0</v>
      </c>
      <c r="J13" s="34" t="s">
        <v>11</v>
      </c>
      <c r="K13" s="48">
        <f>Septembris!K22</f>
        <v>0</v>
      </c>
      <c r="L13" s="16" t="s">
        <v>11</v>
      </c>
      <c r="M13" s="94">
        <f>Septembris!M22</f>
        <v>0</v>
      </c>
      <c r="N13" s="95">
        <f>Septembris!N22</f>
        <v>0</v>
      </c>
      <c r="O13" s="95">
        <f>Septembris!O22</f>
        <v>0</v>
      </c>
      <c r="P13" s="95">
        <f>Septembris!P22</f>
        <v>0</v>
      </c>
      <c r="Q13" s="95">
        <f>Septembris!Q22</f>
        <v>0</v>
      </c>
      <c r="R13" s="96">
        <f>Septembris!R22</f>
        <v>0</v>
      </c>
      <c r="S13" s="94">
        <f>Septembris!S22</f>
        <v>0</v>
      </c>
      <c r="T13" s="95">
        <f>Septembris!T22</f>
        <v>0</v>
      </c>
      <c r="U13" s="95">
        <f>Septembris!U22</f>
        <v>0</v>
      </c>
      <c r="V13" s="95">
        <f>Septembris!V22</f>
        <v>0</v>
      </c>
      <c r="W13" s="95">
        <f>Septembris!W22</f>
        <v>0</v>
      </c>
      <c r="X13" s="97">
        <f>Septembris!X22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F1">
      <selection activeCell="M6" sqref="M6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8515625" style="0" customWidth="1"/>
    <col min="17" max="17" width="12.57421875" style="0" customWidth="1"/>
    <col min="18" max="18" width="7.00390625" style="0" customWidth="1"/>
    <col min="19" max="19" width="15.421875" style="0" customWidth="1"/>
    <col min="20" max="20" width="13.57421875" style="0" customWidth="1"/>
    <col min="21" max="21" width="12.00390625" style="0" customWidth="1"/>
    <col min="22" max="22" width="10.140625" style="0" customWidth="1"/>
    <col min="23" max="23" width="12.28125" style="0" customWidth="1"/>
    <col min="24" max="24" width="7.140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33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Oktobris!G22</f>
        <v>0</v>
      </c>
      <c r="H13" s="16" t="s">
        <v>11</v>
      </c>
      <c r="I13" s="98">
        <f>Oktobris!I22</f>
        <v>0</v>
      </c>
      <c r="J13" s="34" t="s">
        <v>11</v>
      </c>
      <c r="K13" s="48">
        <f>Oktobris!K22</f>
        <v>0</v>
      </c>
      <c r="L13" s="16" t="s">
        <v>11</v>
      </c>
      <c r="M13" s="94">
        <f>Oktobris!M22</f>
        <v>0</v>
      </c>
      <c r="N13" s="95">
        <f>Oktobris!N22</f>
        <v>0</v>
      </c>
      <c r="O13" s="95">
        <f>Oktobris!O22</f>
        <v>0</v>
      </c>
      <c r="P13" s="95">
        <f>Oktobris!P22</f>
        <v>0</v>
      </c>
      <c r="Q13" s="95">
        <f>Oktobris!Q22</f>
        <v>0</v>
      </c>
      <c r="R13" s="96">
        <f>Oktobris!R22</f>
        <v>0</v>
      </c>
      <c r="S13" s="94">
        <f>Oktobris!S22</f>
        <v>0</v>
      </c>
      <c r="T13" s="95">
        <f>Oktobris!T22</f>
        <v>0</v>
      </c>
      <c r="U13" s="95">
        <f>Oktobris!U22</f>
        <v>0</v>
      </c>
      <c r="V13" s="95">
        <f>Oktobris!V22</f>
        <v>0</v>
      </c>
      <c r="W13" s="95">
        <f>Oktobris!W22</f>
        <v>0</v>
      </c>
      <c r="X13" s="97">
        <f>Oktobris!X22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7.57421875" style="0" customWidth="1"/>
    <col min="17" max="17" width="12.57421875" style="0" customWidth="1"/>
    <col min="18" max="18" width="5.003906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34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Novembris!G22</f>
        <v>0</v>
      </c>
      <c r="H13" s="16" t="s">
        <v>11</v>
      </c>
      <c r="I13" s="98">
        <f>Novembris!I22</f>
        <v>0</v>
      </c>
      <c r="J13" s="34" t="s">
        <v>11</v>
      </c>
      <c r="K13" s="48">
        <f>Novembris!K22</f>
        <v>0</v>
      </c>
      <c r="L13" s="16" t="s">
        <v>11</v>
      </c>
      <c r="M13" s="94">
        <f>Novembris!M22</f>
        <v>0</v>
      </c>
      <c r="N13" s="95">
        <f>Novembris!N22</f>
        <v>0</v>
      </c>
      <c r="O13" s="95">
        <f>Novembris!O22</f>
        <v>0</v>
      </c>
      <c r="P13" s="95">
        <f>Novembris!P22</f>
        <v>0</v>
      </c>
      <c r="Q13" s="95">
        <f>Novembris!Q22</f>
        <v>0</v>
      </c>
      <c r="R13" s="96">
        <f>Novembris!R22</f>
        <v>0</v>
      </c>
      <c r="S13" s="94">
        <f>Novembris!S22</f>
        <v>0</v>
      </c>
      <c r="T13" s="95">
        <f>Novembris!T22</f>
        <v>0</v>
      </c>
      <c r="U13" s="95">
        <f>Novembris!U22</f>
        <v>0</v>
      </c>
      <c r="V13" s="95">
        <f>Novembris!V22</f>
        <v>0</v>
      </c>
      <c r="W13" s="95">
        <f>Novembris!W22</f>
        <v>0</v>
      </c>
      <c r="X13" s="97">
        <f>Novembris!X22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6"/>
      <c r="N14" s="7"/>
      <c r="O14" s="7"/>
      <c r="P14" s="7"/>
      <c r="Q14" s="7"/>
      <c r="R14" s="62">
        <f aca="true" t="shared" si="0" ref="R14:R20">SUM(M14:Q14)</f>
        <v>0</v>
      </c>
      <c r="S14" s="6"/>
      <c r="T14" s="7"/>
      <c r="U14" s="7"/>
      <c r="V14" s="7"/>
      <c r="W14" s="7"/>
      <c r="X14" s="62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12"/>
      <c r="N15" s="5"/>
      <c r="O15" s="5"/>
      <c r="P15" s="5"/>
      <c r="Q15" s="5"/>
      <c r="R15" s="67">
        <f t="shared" si="0"/>
        <v>0</v>
      </c>
      <c r="S15" s="12"/>
      <c r="T15" s="5"/>
      <c r="U15" s="5"/>
      <c r="V15" s="5"/>
      <c r="W15" s="5"/>
      <c r="X15" s="67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9"/>
      <c r="N16" s="2"/>
      <c r="O16" s="2"/>
      <c r="P16" s="2"/>
      <c r="Q16" s="2"/>
      <c r="R16" s="68">
        <f t="shared" si="0"/>
        <v>0</v>
      </c>
      <c r="S16" s="9"/>
      <c r="T16" s="2"/>
      <c r="U16" s="2"/>
      <c r="V16" s="2"/>
      <c r="W16" s="2"/>
      <c r="X16" s="68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12"/>
      <c r="N17" s="5"/>
      <c r="O17" s="5"/>
      <c r="P17" s="5"/>
      <c r="Q17" s="5"/>
      <c r="R17" s="67">
        <f t="shared" si="0"/>
        <v>0</v>
      </c>
      <c r="S17" s="12"/>
      <c r="T17" s="5"/>
      <c r="U17" s="5"/>
      <c r="V17" s="5"/>
      <c r="W17" s="5"/>
      <c r="X17" s="67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7.57421875" style="0" customWidth="1"/>
    <col min="17" max="17" width="12.57421875" style="0" customWidth="1"/>
    <col min="18" max="18" width="7.1406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6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24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Janvāris!G22</f>
        <v>0</v>
      </c>
      <c r="H13" s="16" t="s">
        <v>11</v>
      </c>
      <c r="I13" s="98">
        <f>Janvāris!I22</f>
        <v>0</v>
      </c>
      <c r="J13" s="34" t="s">
        <v>11</v>
      </c>
      <c r="K13" s="48">
        <f>Janvāris!K22</f>
        <v>0</v>
      </c>
      <c r="L13" s="16" t="s">
        <v>11</v>
      </c>
      <c r="M13" s="94">
        <f>Janvāris!M22</f>
        <v>0</v>
      </c>
      <c r="N13" s="95">
        <f>Janvāris!N22</f>
        <v>0</v>
      </c>
      <c r="O13" s="95">
        <f>Janvāris!O22</f>
        <v>0</v>
      </c>
      <c r="P13" s="95">
        <f>Janvāris!P22</f>
        <v>0</v>
      </c>
      <c r="Q13" s="95">
        <f>Janvāris!Q22</f>
        <v>0</v>
      </c>
      <c r="R13" s="96">
        <f>Janvāris!R22</f>
        <v>0</v>
      </c>
      <c r="S13" s="94">
        <f>Janvāris!S22</f>
        <v>0</v>
      </c>
      <c r="T13" s="95">
        <f>Janvāris!T22</f>
        <v>0</v>
      </c>
      <c r="U13" s="95">
        <f>Janvāris!U22</f>
        <v>0</v>
      </c>
      <c r="V13" s="95">
        <f>Janvāris!V22</f>
        <v>0</v>
      </c>
      <c r="W13" s="95">
        <f>Janvāris!W22</f>
        <v>0</v>
      </c>
      <c r="X13" s="97">
        <f>Janvāris!X22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6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K4" sqref="K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7.57421875" style="0" customWidth="1"/>
    <col min="17" max="17" width="12.57421875" style="0" customWidth="1"/>
    <col min="18" max="18" width="7.281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00390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25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Februāris!G22</f>
        <v>0</v>
      </c>
      <c r="H13" s="16" t="s">
        <v>11</v>
      </c>
      <c r="I13" s="98">
        <f>Februāris!I22</f>
        <v>0</v>
      </c>
      <c r="J13" s="34" t="s">
        <v>11</v>
      </c>
      <c r="K13" s="48">
        <f>Februāris!K22</f>
        <v>0</v>
      </c>
      <c r="L13" s="16" t="s">
        <v>11</v>
      </c>
      <c r="M13" s="94">
        <f>Februāris!M22</f>
        <v>0</v>
      </c>
      <c r="N13" s="95">
        <f>Februāris!N22</f>
        <v>0</v>
      </c>
      <c r="O13" s="95">
        <f>Februāris!O22</f>
        <v>0</v>
      </c>
      <c r="P13" s="95">
        <f>Februāris!P22</f>
        <v>0</v>
      </c>
      <c r="Q13" s="95">
        <f>Februāris!Q22</f>
        <v>0</v>
      </c>
      <c r="R13" s="96">
        <f>Februāris!R22</f>
        <v>0</v>
      </c>
      <c r="S13" s="94">
        <f>Februāris!S22</f>
        <v>0</v>
      </c>
      <c r="T13" s="95">
        <f>Februāris!T22</f>
        <v>0</v>
      </c>
      <c r="U13" s="95">
        <f>Februāris!U22</f>
        <v>0</v>
      </c>
      <c r="V13" s="95">
        <f>Februāris!V22</f>
        <v>0</v>
      </c>
      <c r="W13" s="95">
        <f>Februāris!W22</f>
        <v>0</v>
      </c>
      <c r="X13" s="97">
        <f>Februāris!X22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P8" sqref="P8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2.00390625" style="0" customWidth="1"/>
    <col min="17" max="17" width="12.57421875" style="0" customWidth="1"/>
    <col min="18" max="18" width="7.281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710937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26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Marts!G22</f>
        <v>0</v>
      </c>
      <c r="H13" s="16" t="s">
        <v>11</v>
      </c>
      <c r="I13" s="98">
        <f>Marts!I22</f>
        <v>0</v>
      </c>
      <c r="J13" s="34" t="s">
        <v>11</v>
      </c>
      <c r="K13" s="48">
        <f>Marts!K22</f>
        <v>0</v>
      </c>
      <c r="L13" s="16" t="s">
        <v>11</v>
      </c>
      <c r="M13" s="94">
        <f>Marts!M22</f>
        <v>0</v>
      </c>
      <c r="N13" s="95">
        <f>Marts!N22</f>
        <v>0</v>
      </c>
      <c r="O13" s="95">
        <f>Marts!O22</f>
        <v>0</v>
      </c>
      <c r="P13" s="95">
        <f>Marts!P22</f>
        <v>0</v>
      </c>
      <c r="Q13" s="95">
        <f>Marts!Q22</f>
        <v>0</v>
      </c>
      <c r="R13" s="96">
        <f>Marts!R22</f>
        <v>0</v>
      </c>
      <c r="S13" s="94">
        <f>Marts!S22</f>
        <v>0</v>
      </c>
      <c r="T13" s="95">
        <f>Marts!T22</f>
        <v>0</v>
      </c>
      <c r="U13" s="95">
        <f>Marts!U22</f>
        <v>0</v>
      </c>
      <c r="V13" s="95">
        <f>Marts!V22</f>
        <v>0</v>
      </c>
      <c r="W13" s="95">
        <f>Marts!W22</f>
        <v>0</v>
      </c>
      <c r="X13" s="97">
        <f>Marts!X22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E1">
      <selection activeCell="N6" sqref="N6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7.57421875" style="0" customWidth="1"/>
    <col min="17" max="17" width="12.57421875" style="0" customWidth="1"/>
    <col min="18" max="18" width="7.1406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140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27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Aprīlis!G22</f>
        <v>0</v>
      </c>
      <c r="H13" s="16" t="s">
        <v>11</v>
      </c>
      <c r="I13" s="98">
        <f>Aprīlis!I22</f>
        <v>0</v>
      </c>
      <c r="J13" s="34" t="s">
        <v>11</v>
      </c>
      <c r="K13" s="48">
        <f>Aprīlis!K22</f>
        <v>0</v>
      </c>
      <c r="L13" s="16" t="s">
        <v>11</v>
      </c>
      <c r="M13" s="94">
        <f>Aprīlis!M22</f>
        <v>0</v>
      </c>
      <c r="N13" s="95">
        <f>Aprīlis!N22</f>
        <v>0</v>
      </c>
      <c r="O13" s="95">
        <f>Aprīlis!O22</f>
        <v>0</v>
      </c>
      <c r="P13" s="95">
        <f>Aprīlis!P22</f>
        <v>0</v>
      </c>
      <c r="Q13" s="95">
        <f>Aprīlis!Q22</f>
        <v>0</v>
      </c>
      <c r="R13" s="96">
        <f>Aprīlis!R22</f>
        <v>0</v>
      </c>
      <c r="S13" s="94">
        <f>Aprīlis!S22</f>
        <v>0</v>
      </c>
      <c r="T13" s="95">
        <f>Aprīlis!T22</f>
        <v>0</v>
      </c>
      <c r="U13" s="95">
        <f>Aprīlis!U22</f>
        <v>0</v>
      </c>
      <c r="V13" s="95">
        <f>Aprīlis!V22</f>
        <v>0</v>
      </c>
      <c r="W13" s="95">
        <f>Aprīlis!W22</f>
        <v>0</v>
      </c>
      <c r="X13" s="97">
        <f>Aprīlis!X22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P6" sqref="P6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2.8515625" style="0" customWidth="1"/>
    <col min="17" max="17" width="12.57421875" style="0" customWidth="1"/>
    <col min="18" max="18" width="7.281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00390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28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Maijs!G22</f>
        <v>0</v>
      </c>
      <c r="H13" s="16" t="s">
        <v>11</v>
      </c>
      <c r="I13" s="98">
        <f>Maijs!I22</f>
        <v>0</v>
      </c>
      <c r="J13" s="34" t="s">
        <v>11</v>
      </c>
      <c r="K13" s="48">
        <f>Maijs!K22</f>
        <v>0</v>
      </c>
      <c r="L13" s="16" t="s">
        <v>11</v>
      </c>
      <c r="M13" s="94">
        <f>Maijs!M22</f>
        <v>0</v>
      </c>
      <c r="N13" s="95">
        <f>Maijs!N22</f>
        <v>0</v>
      </c>
      <c r="O13" s="95">
        <f>Maijs!O22</f>
        <v>0</v>
      </c>
      <c r="P13" s="95">
        <f>Maijs!P22</f>
        <v>0</v>
      </c>
      <c r="Q13" s="95">
        <f>Maijs!Q22</f>
        <v>0</v>
      </c>
      <c r="R13" s="96">
        <f>Maijs!R22</f>
        <v>0</v>
      </c>
      <c r="S13" s="94">
        <f>Maijs!S22</f>
        <v>0</v>
      </c>
      <c r="T13" s="95">
        <f>Maijs!T22</f>
        <v>0</v>
      </c>
      <c r="U13" s="95">
        <f>Maijs!U22</f>
        <v>0</v>
      </c>
      <c r="V13" s="95">
        <f>Maijs!V22</f>
        <v>0</v>
      </c>
      <c r="W13" s="95">
        <f>Maijs!W22</f>
        <v>0</v>
      </c>
      <c r="X13" s="97">
        <f>Maijs!X22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AA10" sqref="AA10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8515625" style="0" customWidth="1"/>
    <col min="17" max="17" width="12.57421875" style="0" customWidth="1"/>
    <col min="18" max="18" width="7.710937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6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29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Jūnijs!G22</f>
        <v>0</v>
      </c>
      <c r="H13" s="16" t="s">
        <v>11</v>
      </c>
      <c r="I13" s="98">
        <f>Jūnijs!I22</f>
        <v>0</v>
      </c>
      <c r="J13" s="34" t="s">
        <v>11</v>
      </c>
      <c r="K13" s="48">
        <f>Jūnijs!K22</f>
        <v>0</v>
      </c>
      <c r="L13" s="16" t="s">
        <v>11</v>
      </c>
      <c r="M13" s="94">
        <f>Jūnijs!M22</f>
        <v>0</v>
      </c>
      <c r="N13" s="95">
        <f>Jūnijs!N22</f>
        <v>0</v>
      </c>
      <c r="O13" s="95">
        <f>Jūnijs!O22</f>
        <v>0</v>
      </c>
      <c r="P13" s="95">
        <f>Jūnijs!P22</f>
        <v>0</v>
      </c>
      <c r="Q13" s="95">
        <f>Jūnijs!Q22</f>
        <v>0</v>
      </c>
      <c r="R13" s="96">
        <f>Jūnijs!R22</f>
        <v>0</v>
      </c>
      <c r="S13" s="94">
        <f>Jūnijs!S22</f>
        <v>0</v>
      </c>
      <c r="T13" s="95">
        <f>Jūnijs!T22</f>
        <v>0</v>
      </c>
      <c r="U13" s="95">
        <f>Jūnijs!U22</f>
        <v>0</v>
      </c>
      <c r="V13" s="95">
        <f>Jūnijs!V22</f>
        <v>0</v>
      </c>
      <c r="W13" s="95">
        <f>Jūnijs!W22</f>
        <v>0</v>
      </c>
      <c r="X13" s="97">
        <f>Jūnijs!X22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M5" sqref="M5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7.57421875" style="0" customWidth="1"/>
    <col min="17" max="17" width="12.57421875" style="0" customWidth="1"/>
    <col min="18" max="18" width="7.5742187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30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Jūlijs!G22</f>
        <v>0</v>
      </c>
      <c r="H13" s="16" t="s">
        <v>11</v>
      </c>
      <c r="I13" s="98">
        <f>Jūlijs!I22</f>
        <v>0</v>
      </c>
      <c r="J13" s="34" t="s">
        <v>11</v>
      </c>
      <c r="K13" s="48">
        <f>Jūlijs!K22</f>
        <v>0</v>
      </c>
      <c r="L13" s="16" t="s">
        <v>11</v>
      </c>
      <c r="M13" s="94">
        <f>Jūlijs!M22</f>
        <v>0</v>
      </c>
      <c r="N13" s="95">
        <f>Jūlijs!N22</f>
        <v>0</v>
      </c>
      <c r="O13" s="95">
        <f>Jūlijs!O22</f>
        <v>0</v>
      </c>
      <c r="P13" s="95">
        <f>Jūlijs!P22</f>
        <v>0</v>
      </c>
      <c r="Q13" s="95">
        <f>Jūlijs!Q22</f>
        <v>0</v>
      </c>
      <c r="R13" s="96">
        <f>Jūlijs!R22</f>
        <v>0</v>
      </c>
      <c r="S13" s="94">
        <f>Jūlijs!S22</f>
        <v>0</v>
      </c>
      <c r="T13" s="95">
        <f>Jūlijs!T22</f>
        <v>0</v>
      </c>
      <c r="U13" s="95">
        <f>Jūlijs!U22</f>
        <v>0</v>
      </c>
      <c r="V13" s="95">
        <f>Jūlijs!V22</f>
        <v>0</v>
      </c>
      <c r="W13" s="95">
        <f>Jūlijs!W22</f>
        <v>0</v>
      </c>
      <c r="X13" s="97">
        <f>Jūlijs!X22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L5" sqref="L5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2.8515625" style="0" customWidth="1"/>
    <col min="17" max="17" width="12.57421875" style="0" customWidth="1"/>
    <col min="18" max="18" width="7.5742187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281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31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14" t="s">
        <v>2</v>
      </c>
      <c r="B10" s="115"/>
      <c r="C10" s="118" t="s">
        <v>5</v>
      </c>
      <c r="D10" s="118" t="s">
        <v>6</v>
      </c>
      <c r="E10" s="118" t="s">
        <v>7</v>
      </c>
      <c r="F10" s="120" t="s">
        <v>8</v>
      </c>
      <c r="G10" s="116" t="s">
        <v>38</v>
      </c>
      <c r="H10" s="117"/>
      <c r="I10" s="103" t="s">
        <v>39</v>
      </c>
      <c r="J10" s="104"/>
      <c r="K10" s="103" t="s">
        <v>40</v>
      </c>
      <c r="L10" s="104"/>
      <c r="M10" s="105" t="s">
        <v>41</v>
      </c>
      <c r="N10" s="106"/>
      <c r="O10" s="106"/>
      <c r="P10" s="106"/>
      <c r="Q10" s="106"/>
      <c r="R10" s="107"/>
      <c r="S10" s="105" t="s">
        <v>42</v>
      </c>
      <c r="T10" s="106"/>
      <c r="U10" s="106"/>
      <c r="V10" s="106"/>
      <c r="W10" s="106"/>
      <c r="X10" s="107"/>
    </row>
    <row r="11" spans="1:24" s="49" customFormat="1" ht="76.5" customHeight="1" thickBot="1">
      <c r="A11" s="50" t="s">
        <v>3</v>
      </c>
      <c r="B11" s="51" t="s">
        <v>4</v>
      </c>
      <c r="C11" s="119"/>
      <c r="D11" s="119"/>
      <c r="E11" s="119"/>
      <c r="F11" s="12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99" t="s">
        <v>12</v>
      </c>
      <c r="B13" s="100"/>
      <c r="C13" s="100"/>
      <c r="D13" s="100"/>
      <c r="E13" s="100"/>
      <c r="F13" s="101"/>
      <c r="G13" s="48">
        <f>Augusts!G22</f>
        <v>0</v>
      </c>
      <c r="H13" s="16" t="s">
        <v>11</v>
      </c>
      <c r="I13" s="98">
        <f>Augusts!I22</f>
        <v>0</v>
      </c>
      <c r="J13" s="34" t="s">
        <v>11</v>
      </c>
      <c r="K13" s="48">
        <f>Augusts!K22</f>
        <v>0</v>
      </c>
      <c r="L13" s="16" t="s">
        <v>11</v>
      </c>
      <c r="M13" s="94">
        <f>Augusts!M22</f>
        <v>0</v>
      </c>
      <c r="N13" s="95">
        <f>Augusts!N22</f>
        <v>0</v>
      </c>
      <c r="O13" s="95">
        <f>Augusts!O22</f>
        <v>0</v>
      </c>
      <c r="P13" s="95">
        <f>Augusts!P22</f>
        <v>0</v>
      </c>
      <c r="Q13" s="95">
        <f>Augusts!Q22</f>
        <v>0</v>
      </c>
      <c r="R13" s="96">
        <f>Augusts!R22</f>
        <v>0</v>
      </c>
      <c r="S13" s="94">
        <f>Augusts!S22</f>
        <v>0</v>
      </c>
      <c r="T13" s="95">
        <f>Augusts!T22</f>
        <v>0</v>
      </c>
      <c r="U13" s="95">
        <f>Augusts!U22</f>
        <v>0</v>
      </c>
      <c r="V13" s="95">
        <f>Augusts!V22</f>
        <v>0</v>
      </c>
      <c r="W13" s="95">
        <f>Augusts!W22</f>
        <v>0</v>
      </c>
      <c r="X13" s="97">
        <f>Augusts!X22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08" t="s">
        <v>37</v>
      </c>
      <c r="B21" s="109"/>
      <c r="C21" s="109"/>
      <c r="D21" s="109"/>
      <c r="E21" s="109"/>
      <c r="F21" s="110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1" t="s">
        <v>12</v>
      </c>
      <c r="B22" s="112"/>
      <c r="C22" s="112"/>
      <c r="D22" s="112"/>
      <c r="E22" s="112"/>
      <c r="F22" s="113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02"/>
      <c r="K23" s="102"/>
      <c r="L23" s="102"/>
      <c r="M23" s="102"/>
      <c r="N23" s="102"/>
      <c r="O23" s="102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5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Dagnija</cp:lastModifiedBy>
  <cp:lastPrinted>2010-04-09T13:33:16Z</cp:lastPrinted>
  <dcterms:created xsi:type="dcterms:W3CDTF">2010-01-25T14:10:43Z</dcterms:created>
  <dcterms:modified xsi:type="dcterms:W3CDTF">2018-07-11T11:39:13Z</dcterms:modified>
  <cp:category/>
  <cp:version/>
  <cp:contentType/>
  <cp:contentStatus/>
</cp:coreProperties>
</file>